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jimenez\Downloads\EJECUCIÓN PRESUPUESTARIA ÚLTIMOS TRIMESTRES\Jua\2025\"/>
    </mc:Choice>
  </mc:AlternateContent>
  <xr:revisionPtr revIDLastSave="0" documentId="13_ncr:1_{A7A679EE-DE2A-4BD1-874F-A969AFF6B4A1}" xr6:coauthVersionLast="47" xr6:coauthVersionMax="47" xr10:uidLastSave="{00000000-0000-0000-0000-000000000000}"/>
  <bookViews>
    <workbookView xWindow="-120" yWindow="-120" windowWidth="29040" windowHeight="15840" xr2:uid="{29A322CD-08F2-4F04-B79F-CD1111097506}"/>
  </bookViews>
  <sheets>
    <sheet name="BALANCE_1_2025_CAPÍTU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D12" i="1"/>
  <c r="K12" i="1"/>
  <c r="E12" i="1"/>
  <c r="F12" i="1"/>
  <c r="G12" i="1"/>
  <c r="H12" i="1"/>
  <c r="I12" i="1"/>
  <c r="J12" i="1"/>
  <c r="B12" i="1"/>
</calcChain>
</file>

<file path=xl/sharedStrings.xml><?xml version="1.0" encoding="utf-8"?>
<sst xmlns="http://schemas.openxmlformats.org/spreadsheetml/2006/main" count="28" uniqueCount="28">
  <si>
    <t>CRÉDITO INICIAL</t>
  </si>
  <si>
    <t>MOD. CRÉDITO</t>
  </si>
  <si>
    <t>SALDO C.DISPONIBLE</t>
  </si>
  <si>
    <t>AUTORIZACIONES(A)</t>
  </si>
  <si>
    <t>COMPROMISOS(D)</t>
  </si>
  <si>
    <t>OBLIG. RECONOC.</t>
  </si>
  <si>
    <t>PAGOS REALIZADOS</t>
  </si>
  <si>
    <t xml:space="preserve">   1  GASTOS DE PERSONAL</t>
  </si>
  <si>
    <t xml:space="preserve">   2  GASTOS CORRIENTES EN BIENES Y SERVICIOS</t>
  </si>
  <si>
    <t xml:space="preserve">   4  TRANSFERENCIAS CORRIENTES</t>
  </si>
  <si>
    <t xml:space="preserve">   6  INVERSIONES REALES</t>
  </si>
  <si>
    <t xml:space="preserve">   8  ACTIVOS FINANCIEROS</t>
  </si>
  <si>
    <t>ACCIÓN CONSULTIVA    0103911F</t>
  </si>
  <si>
    <t>RESUMEN POR CAPÍTULO</t>
  </si>
  <si>
    <r>
      <t xml:space="preserve">Crédito inicial: </t>
    </r>
    <r>
      <rPr>
        <sz val="8"/>
        <rFont val="Calibri"/>
        <family val="2"/>
      </rPr>
      <t>Créditos con los que se aprueban los Presupuestos</t>
    </r>
  </si>
  <si>
    <r>
      <rPr>
        <b/>
        <sz val="8"/>
        <rFont val="Calibri"/>
        <family val="2"/>
      </rPr>
      <t>Modificación de Crédito:</t>
    </r>
    <r>
      <rPr>
        <sz val="8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</si>
  <si>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8"/>
        <rFont val="Calibri"/>
        <family val="2"/>
      </rPr>
      <t>Crédito Definitivo:</t>
    </r>
    <r>
      <rPr>
        <sz val="8"/>
        <rFont val="Calibri"/>
        <family val="2"/>
      </rPr>
      <t xml:space="preserve"> Es el resultado de la suma de los "Créditos Iniciales" + "Modificaciones de Crédito"</t>
    </r>
  </si>
  <si>
    <r>
      <rPr>
        <b/>
        <sz val="8"/>
        <rFont val="Calibri"/>
        <family val="2"/>
      </rPr>
      <t>Autorizaciones:</t>
    </r>
    <r>
      <rPr>
        <sz val="8"/>
        <rFont val="Calibri"/>
        <family val="2"/>
      </rPr>
      <t xml:space="preserve"> Créditos sobre los que se ha autorizado la realización de un gasto.</t>
    </r>
  </si>
  <si>
    <r>
      <rPr>
        <b/>
        <sz val="8"/>
        <rFont val="Calibri"/>
        <family val="2"/>
      </rPr>
      <t>Obligaciones:</t>
    </r>
    <r>
      <rPr>
        <sz val="8"/>
        <rFont val="Calibri"/>
        <family val="2"/>
      </rPr>
      <t xml:space="preserve"> Créditos reconocidos de una obligación.</t>
    </r>
  </si>
  <si>
    <r>
      <rPr>
        <b/>
        <sz val="8"/>
        <rFont val="Calibri"/>
        <family val="2"/>
      </rPr>
      <t>Total Pagos:</t>
    </r>
    <r>
      <rPr>
        <sz val="8"/>
        <rFont val="Calibri"/>
        <family val="2"/>
      </rPr>
      <t xml:space="preserve"> Pagos realizados.</t>
    </r>
  </si>
  <si>
    <r>
      <rPr>
        <b/>
        <sz val="8"/>
        <rFont val="Calibri"/>
        <family val="2"/>
      </rPr>
      <t>Saldo crédito Disponible:</t>
    </r>
    <r>
      <rPr>
        <sz val="8"/>
        <rFont val="Calibri"/>
        <family val="2"/>
      </rPr>
      <t xml:space="preserve"> Resultante del "Crédito Total" menos el "Comprometido Total".</t>
    </r>
  </si>
  <si>
    <t>CRÉDITO DEFINITIVO</t>
  </si>
  <si>
    <t>OBLIG.PDTE PAGO</t>
  </si>
  <si>
    <r>
      <rPr>
        <b/>
        <sz val="8"/>
        <rFont val="Calibri"/>
        <family val="2"/>
      </rPr>
      <t>Compromisos:</t>
    </r>
    <r>
      <rPr>
        <sz val="8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</si>
  <si>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t>RETENCIONES</t>
  </si>
  <si>
    <t xml:space="preserve">         TOTAL</t>
  </si>
  <si>
    <t>CENTRO GESTOR/ CAPÍTULO</t>
  </si>
  <si>
    <t>ESTADO DE SITUACIÓN DEL PRESUPUESTO DEL CONSEJO CONSULTIVO DE CANARIAS A 30/09/2025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</si>
</sst>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-;#,##0.00\-;&quot; &quot;"/>
    <numFmt numFmtId="165" formatCode="#,##0.00_ ;\-#,##0.00\ "/>
  </numFmts>
  <fonts count="12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name val="Aptos Narrow"/>
      <family val="2"/>
      <scheme val="minor"/>
    </font>
    <font>
      <sz val="8"/>
      <name val="Calibri"/>
      <family val="2"/>
    </font>
    <font>
      <sz val="8"/>
      <name val="Aptos Narrow"/>
      <family val="2"/>
      <scheme val="minor"/>
    </font>
    <font>
      <b/>
      <sz val="8"/>
      <name val="Calibri"/>
      <family val="2"/>
    </font>
    <font>
      <sz val="9"/>
      <name val="Aptos Narrow"/>
      <family val="2"/>
      <scheme val="minor"/>
    </font>
    <font>
      <sz val="10"/>
      <name val="Aptos Narrow"/>
      <family val="2"/>
      <scheme val="minor"/>
    </font>
    <font>
      <b/>
      <sz val="11"/>
      <color rgb="FF333333"/>
      <name val="Aptos Narrow"/>
      <family val="2"/>
      <scheme val="minor"/>
    </font>
    <font>
      <sz val="11"/>
      <color rgb="FF33333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BBE3"/>
        <bgColor indexed="64"/>
      </patternFill>
    </fill>
    <fill>
      <patternFill patternType="solid">
        <fgColor theme="3" tint="0.8999908444471571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3" fontId="4" fillId="0" borderId="0" xfId="0" applyNumberFormat="1" applyFont="1" applyAlignment="1">
      <alignment horizontal="left"/>
    </xf>
    <xf numFmtId="3" fontId="0" fillId="0" borderId="0" xfId="0" applyNumberForma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5" fillId="0" borderId="0" xfId="0" applyFont="1"/>
    <xf numFmtId="49" fontId="2" fillId="2" borderId="2" xfId="1" applyNumberFormat="1" applyFont="1" applyFill="1" applyBorder="1" applyAlignment="1">
      <alignment horizontal="left"/>
    </xf>
    <xf numFmtId="49" fontId="2" fillId="2" borderId="2" xfId="1" applyNumberFormat="1" applyFont="1" applyFill="1" applyBorder="1" applyAlignment="1">
      <alignment horizontal="center"/>
    </xf>
    <xf numFmtId="49" fontId="1" fillId="3" borderId="1" xfId="1" applyNumberFormat="1" applyFill="1" applyBorder="1" applyAlignment="1">
      <alignment horizontal="left"/>
    </xf>
    <xf numFmtId="39" fontId="1" fillId="3" borderId="1" xfId="1" applyNumberFormat="1" applyFill="1" applyBorder="1"/>
    <xf numFmtId="49" fontId="1" fillId="3" borderId="3" xfId="1" applyNumberFormat="1" applyFill="1" applyBorder="1" applyAlignment="1">
      <alignment horizontal="left"/>
    </xf>
    <xf numFmtId="39" fontId="1" fillId="3" borderId="3" xfId="1" applyNumberFormat="1" applyFill="1" applyBorder="1"/>
    <xf numFmtId="164" fontId="3" fillId="2" borderId="2" xfId="1" applyNumberFormat="1" applyFont="1" applyFill="1" applyBorder="1"/>
    <xf numFmtId="165" fontId="3" fillId="2" borderId="2" xfId="1" applyNumberFormat="1" applyFont="1" applyFill="1" applyBorder="1"/>
    <xf numFmtId="39" fontId="0" fillId="0" borderId="0" xfId="0" applyNumberFormat="1"/>
    <xf numFmtId="0" fontId="11" fillId="0" borderId="0" xfId="0" applyFont="1"/>
    <xf numFmtId="49" fontId="2" fillId="2" borderId="2" xfId="1" applyNumberFormat="1" applyFont="1" applyFill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2">
    <cellStyle name="Normal" xfId="0" builtinId="0"/>
    <cellStyle name="Normal 2" xfId="1" xr:uid="{469BE5B4-AACB-47F1-8E06-D18B17E48F41}"/>
  </cellStyles>
  <dxfs count="0"/>
  <tableStyles count="0" defaultTableStyle="TableStyleMedium2" defaultPivotStyle="PivotStyleLight16"/>
  <colors>
    <mruColors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287992</xdr:rowOff>
    </xdr:from>
    <xdr:to>
      <xdr:col>5</xdr:col>
      <xdr:colOff>1362074</xdr:colOff>
      <xdr:row>0</xdr:row>
      <xdr:rowOff>869017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647A06-4474-4902-ABC5-961F34FA0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3765" y="287992"/>
          <a:ext cx="2998133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0882D-FF43-4A96-82E0-9ACE1C1F9848}">
  <sheetPr>
    <pageSetUpPr fitToPage="1"/>
  </sheetPr>
  <dimension ref="A1:K22"/>
  <sheetViews>
    <sheetView tabSelected="1" zoomScale="85" zoomScaleNormal="85" workbookViewId="0">
      <selection activeCell="A2" sqref="A2:J2"/>
    </sheetView>
  </sheetViews>
  <sheetFormatPr baseColWidth="10" defaultRowHeight="15" x14ac:dyDescent="0.25"/>
  <cols>
    <col min="1" max="1" width="48.140625" customWidth="1"/>
    <col min="2" max="2" width="25.28515625" customWidth="1"/>
    <col min="3" max="3" width="21.28515625" customWidth="1"/>
    <col min="4" max="4" width="24.28515625" customWidth="1"/>
    <col min="5" max="5" width="24.5703125" customWidth="1"/>
    <col min="6" max="6" width="25.85546875" customWidth="1"/>
    <col min="7" max="7" width="22.140625" customWidth="1"/>
    <col min="8" max="8" width="21" customWidth="1"/>
    <col min="9" max="9" width="23.42578125" customWidth="1"/>
    <col min="10" max="10" width="22.85546875" customWidth="1"/>
    <col min="11" max="11" width="23.85546875" customWidth="1"/>
  </cols>
  <sheetData>
    <row r="1" spans="1:11" ht="84.75" customHeigh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</row>
    <row r="2" spans="1:11" s="16" customFormat="1" x14ac:dyDescent="0.25">
      <c r="A2" s="18" t="s">
        <v>27</v>
      </c>
      <c r="B2" s="18"/>
      <c r="C2" s="18"/>
      <c r="D2" s="18"/>
      <c r="E2" s="18"/>
      <c r="F2" s="18"/>
      <c r="G2" s="18"/>
      <c r="H2" s="18"/>
      <c r="I2" s="18"/>
      <c r="J2" s="18"/>
    </row>
    <row r="3" spans="1:11" s="16" customFormat="1" x14ac:dyDescent="0.25">
      <c r="A3" s="18" t="s">
        <v>12</v>
      </c>
      <c r="B3" s="18"/>
      <c r="C3" s="18"/>
      <c r="D3" s="18"/>
      <c r="E3" s="18"/>
      <c r="F3" s="18"/>
      <c r="G3" s="18"/>
      <c r="H3" s="18"/>
      <c r="I3" s="18"/>
      <c r="J3" s="18"/>
    </row>
    <row r="4" spans="1:11" s="16" customFormat="1" x14ac:dyDescent="0.25">
      <c r="A4" s="18" t="s">
        <v>13</v>
      </c>
      <c r="B4" s="18"/>
      <c r="C4" s="18"/>
      <c r="D4" s="18"/>
      <c r="E4" s="18"/>
      <c r="F4" s="18"/>
      <c r="G4" s="18"/>
      <c r="H4" s="18"/>
      <c r="I4" s="18"/>
      <c r="J4" s="18"/>
    </row>
    <row r="6" spans="1:11" x14ac:dyDescent="0.25">
      <c r="A6" s="8" t="s">
        <v>26</v>
      </c>
      <c r="B6" s="8" t="s">
        <v>0</v>
      </c>
      <c r="C6" s="8" t="s">
        <v>1</v>
      </c>
      <c r="D6" s="8" t="s">
        <v>21</v>
      </c>
      <c r="E6" s="8" t="s">
        <v>24</v>
      </c>
      <c r="F6" s="17" t="s">
        <v>3</v>
      </c>
      <c r="G6" s="8" t="s">
        <v>4</v>
      </c>
      <c r="H6" s="8" t="s">
        <v>5</v>
      </c>
      <c r="I6" s="8" t="s">
        <v>6</v>
      </c>
      <c r="J6" s="8" t="s">
        <v>22</v>
      </c>
      <c r="K6" s="8" t="s">
        <v>2</v>
      </c>
    </row>
    <row r="7" spans="1:11" x14ac:dyDescent="0.25">
      <c r="A7" s="9" t="s">
        <v>7</v>
      </c>
      <c r="B7" s="10">
        <v>2809696</v>
      </c>
      <c r="C7" s="10">
        <v>189625.77</v>
      </c>
      <c r="D7" s="10">
        <v>2999321.77</v>
      </c>
      <c r="E7" s="10">
        <v>0</v>
      </c>
      <c r="F7" s="10">
        <v>2564178.23</v>
      </c>
      <c r="G7" s="10">
        <v>2564178.23</v>
      </c>
      <c r="H7" s="10">
        <v>1807913.25</v>
      </c>
      <c r="I7" s="10">
        <v>1807913.25</v>
      </c>
      <c r="J7" s="10">
        <v>0</v>
      </c>
      <c r="K7" s="10">
        <v>435143.54</v>
      </c>
    </row>
    <row r="8" spans="1:11" x14ac:dyDescent="0.25">
      <c r="A8" s="9" t="s">
        <v>8</v>
      </c>
      <c r="B8" s="10">
        <v>578450</v>
      </c>
      <c r="C8" s="10">
        <v>372500</v>
      </c>
      <c r="D8" s="10">
        <v>950950</v>
      </c>
      <c r="E8" s="10">
        <v>0</v>
      </c>
      <c r="F8" s="10">
        <v>524449.68000000005</v>
      </c>
      <c r="G8" s="10">
        <v>512407.02</v>
      </c>
      <c r="H8" s="10">
        <v>381702.78</v>
      </c>
      <c r="I8" s="10">
        <v>378361.08</v>
      </c>
      <c r="J8" s="10">
        <v>3341.7</v>
      </c>
      <c r="K8" s="10">
        <v>426500.32</v>
      </c>
    </row>
    <row r="9" spans="1:11" x14ac:dyDescent="0.25">
      <c r="A9" s="9" t="s">
        <v>9</v>
      </c>
      <c r="B9" s="10">
        <v>2000</v>
      </c>
      <c r="C9" s="10">
        <v>0</v>
      </c>
      <c r="D9" s="10">
        <v>2000</v>
      </c>
      <c r="E9" s="10">
        <v>0</v>
      </c>
      <c r="F9" s="10">
        <v>2000</v>
      </c>
      <c r="G9" s="10">
        <v>2000</v>
      </c>
      <c r="H9" s="10">
        <v>2000</v>
      </c>
      <c r="I9" s="10">
        <v>2000</v>
      </c>
      <c r="J9" s="10">
        <v>0</v>
      </c>
      <c r="K9" s="10">
        <v>0</v>
      </c>
    </row>
    <row r="10" spans="1:11" x14ac:dyDescent="0.25">
      <c r="A10" s="9" t="s">
        <v>10</v>
      </c>
      <c r="B10" s="10">
        <v>55000</v>
      </c>
      <c r="C10" s="10">
        <v>139000</v>
      </c>
      <c r="D10" s="10">
        <v>194000</v>
      </c>
      <c r="E10" s="10">
        <v>0</v>
      </c>
      <c r="F10" s="10">
        <v>79749.440000000002</v>
      </c>
      <c r="G10" s="10">
        <v>79749.440000000002</v>
      </c>
      <c r="H10" s="10">
        <v>73834.27</v>
      </c>
      <c r="I10" s="10">
        <v>73834.27</v>
      </c>
      <c r="J10" s="10">
        <v>0</v>
      </c>
      <c r="K10" s="10">
        <v>114250.56</v>
      </c>
    </row>
    <row r="11" spans="1:11" x14ac:dyDescent="0.25">
      <c r="A11" s="11" t="s">
        <v>11</v>
      </c>
      <c r="B11" s="12">
        <v>25060</v>
      </c>
      <c r="C11" s="12">
        <v>25000</v>
      </c>
      <c r="D11" s="12">
        <v>50060</v>
      </c>
      <c r="E11" s="12">
        <v>0</v>
      </c>
      <c r="F11" s="12">
        <v>25060</v>
      </c>
      <c r="G11" s="12">
        <v>25060</v>
      </c>
      <c r="H11" s="12">
        <v>5258.83</v>
      </c>
      <c r="I11" s="12">
        <v>5258.83</v>
      </c>
      <c r="J11" s="12">
        <v>0</v>
      </c>
      <c r="K11" s="12">
        <v>25000</v>
      </c>
    </row>
    <row r="12" spans="1:11" x14ac:dyDescent="0.25">
      <c r="A12" s="7" t="s">
        <v>25</v>
      </c>
      <c r="B12" s="13">
        <f>SUM(B7:B11)</f>
        <v>3470206</v>
      </c>
      <c r="C12" s="13">
        <f t="shared" ref="C12:J12" si="0">SUM(C7:C11)</f>
        <v>726125.77</v>
      </c>
      <c r="D12" s="13">
        <f t="shared" si="0"/>
        <v>4196331.7699999996</v>
      </c>
      <c r="E12" s="14">
        <f t="shared" si="0"/>
        <v>0</v>
      </c>
      <c r="F12" s="13">
        <f t="shared" si="0"/>
        <v>3195437.35</v>
      </c>
      <c r="G12" s="13">
        <f t="shared" si="0"/>
        <v>3183394.69</v>
      </c>
      <c r="H12" s="13">
        <f t="shared" si="0"/>
        <v>2270709.1300000004</v>
      </c>
      <c r="I12" s="13">
        <f t="shared" si="0"/>
        <v>2267367.4300000002</v>
      </c>
      <c r="J12" s="13">
        <f t="shared" si="0"/>
        <v>3341.7</v>
      </c>
      <c r="K12" s="13">
        <f>SUM(K7:K11)</f>
        <v>1000894.4199999999</v>
      </c>
    </row>
    <row r="13" spans="1:11" x14ac:dyDescent="0.25">
      <c r="B13" s="15"/>
    </row>
    <row r="15" spans="1:11" x14ac:dyDescent="0.25">
      <c r="A15" s="1" t="s">
        <v>14</v>
      </c>
      <c r="B15" s="2"/>
      <c r="C15" s="2"/>
    </row>
    <row r="16" spans="1:11" x14ac:dyDescent="0.25">
      <c r="A16" s="3" t="s">
        <v>15</v>
      </c>
      <c r="B16" s="4"/>
      <c r="C16" s="5"/>
    </row>
    <row r="17" spans="1:1" x14ac:dyDescent="0.25">
      <c r="A17" s="6" t="s">
        <v>16</v>
      </c>
    </row>
    <row r="18" spans="1:1" x14ac:dyDescent="0.25">
      <c r="A18" s="3" t="s">
        <v>17</v>
      </c>
    </row>
    <row r="19" spans="1:1" x14ac:dyDescent="0.25">
      <c r="A19" s="6" t="s">
        <v>23</v>
      </c>
    </row>
    <row r="20" spans="1:1" x14ac:dyDescent="0.25">
      <c r="A20" s="3" t="s">
        <v>18</v>
      </c>
    </row>
    <row r="21" spans="1:1" x14ac:dyDescent="0.25">
      <c r="A21" s="3" t="s">
        <v>19</v>
      </c>
    </row>
    <row r="22" spans="1:1" x14ac:dyDescent="0.25">
      <c r="A22" s="6" t="s">
        <v>20</v>
      </c>
    </row>
  </sheetData>
  <mergeCells count="4">
    <mergeCell ref="A2:J2"/>
    <mergeCell ref="A3:J3"/>
    <mergeCell ref="A4:J4"/>
    <mergeCell ref="A1:J1"/>
  </mergeCells>
  <pageMargins left="0.7" right="0.7" top="0.75" bottom="0.75" header="0.3" footer="0.3"/>
  <pageSetup paperSize="9" scale="4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BALANCE_1_2025_CAPÍTULO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2024-01-24T08:48:13Z</cp:lastPrinted>
  <dcterms:created xsi:type="dcterms:W3CDTF">2024-01-23T19:27:13Z</dcterms:created>
  <dcterms:modified xsi:type="dcterms:W3CDTF">2026-04-15T09:54:16Z</dcterms:modified>
</cp:coreProperties>
</file>