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CUARTO TRIMESTRE\"/>
    </mc:Choice>
  </mc:AlternateContent>
  <xr:revisionPtr revIDLastSave="0" documentId="13_ncr:1_{44EB6BCB-3937-4DFC-A411-040EE1296D4B}" xr6:coauthVersionLast="47" xr6:coauthVersionMax="47" xr10:uidLastSave="{00000000-0000-0000-0000-000000000000}"/>
  <bookViews>
    <workbookView xWindow="-120" yWindow="-120" windowWidth="29040" windowHeight="15840" xr2:uid="{29A322CD-08F2-4F04-B79F-CD1111097506}"/>
  </bookViews>
  <sheets>
    <sheet name="BALANCE_4_2023_CAPÍT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K12" i="1"/>
  <c r="J12" i="1"/>
  <c r="I12" i="1"/>
  <c r="H12" i="1"/>
  <c r="G12" i="1"/>
  <c r="F12" i="1"/>
  <c r="D12" i="1"/>
  <c r="C12" i="1"/>
  <c r="B12" i="1"/>
</calcChain>
</file>

<file path=xl/sharedStrings.xml><?xml version="1.0" encoding="utf-8"?>
<sst xmlns="http://schemas.openxmlformats.org/spreadsheetml/2006/main" count="28" uniqueCount="28">
  <si>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</si>
  <si>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</si>
  <si>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</si>
  <si>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</si>
  <si>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</si>
  <si>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</si>
  <si>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</si>
  <si>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</si>
  <si>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</si>
  <si>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4  TRANSFERENCIAS CORRIENTES</t>
  </si>
  <si>
    <t xml:space="preserve">   6  INVERSIONES REALES</t>
  </si>
  <si>
    <t xml:space="preserve">   8  ACTIVOS FINANCIEROS</t>
  </si>
  <si>
    <t>ESTADO DE SITUACIÓN DEL PRESUPUESTO DEL CONSEJO CONSULTIVO DE CANARIAS A 31/12/2023</t>
  </si>
  <si>
    <t>ACCIÓN CONSULTIVA    0103911F</t>
  </si>
  <si>
    <t>RESUMEN POR CAPÍTULO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</si>
  <si>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</si>
  <si>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</si>
  <si>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</si>
  <si>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</si>
  <si>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</si>
  <si>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</si>
  <si>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</si>
  <si>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CENTRO GESTOR/ SUBCONCEPTO</t>
  </si>
  <si>
    <t>CRÉDITO DEFINITIVO</t>
  </si>
  <si>
    <t>OBLIG.PDTE PAGO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</si>
  <si>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</si>
  <si>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RETENCIONES</t>
  </si>
  <si>
    <t xml:space="preserve">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</si>
</sst>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-;#,##0.00\-;&quot; &quot;"/>
    <numFmt numFmtId="165" formatCode="#,##0.00_ ;\-#,##0.00\ "/>
  </numFmts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BBE3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49" fontId="1" fillId="3" borderId="1" xfId="1" applyNumberFormat="1" applyFill="1" applyBorder="1" applyAlignment="1">
      <alignment horizontal="left"/>
    </xf>
    <xf numFmtId="39" fontId="1" fillId="3" borderId="1" xfId="1" applyNumberFormat="1" applyFill="1" applyBorder="1"/>
    <xf numFmtId="49" fontId="1" fillId="3" borderId="3" xfId="1" applyNumberFormat="1" applyFill="1" applyBorder="1" applyAlignment="1">
      <alignment horizontal="left"/>
    </xf>
    <xf numFmtId="39" fontId="1" fillId="3" borderId="3" xfId="1" applyNumberFormat="1" applyFill="1" applyBorder="1"/>
    <xf numFmtId="164" fontId="3" fillId="2" borderId="2" xfId="1" applyNumberFormat="1" applyFont="1" applyFill="1" applyBorder="1"/>
    <xf numFmtId="165" fontId="3" fillId="2" borderId="2" xfId="1" applyNumberFormat="1" applyFont="1" applyFill="1" applyBorder="1"/>
    <xf numFmtId="39" fontId="0" fillId="0" borderId="0" xfId="0" applyNumberFormat="1"/>
    <xf numFmtId="0" fontId="11" fillId="0" borderId="0" xfId="0" applyFont="1"/>
    <xf numFmtId="49" fontId="2" fillId="2" borderId="2" xfId="1" applyNumberFormat="1" applyFont="1" applyFill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Normal" xfId="0" builtinId="0"/>
    <cellStyle name="Normal 2" xfId="1" xr:uid="{469BE5B4-AACB-47F1-8E06-D18B17E48F41}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209550</xdr:rowOff>
    </xdr:from>
    <xdr:to>
      <xdr:col>5</xdr:col>
      <xdr:colOff>1362075</xdr:colOff>
      <xdr:row>0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647A06-4474-4902-ABC5-961F34FA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209550"/>
          <a:ext cx="300037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0882D-FF43-4A96-82E0-9ACE1C1F9848}">
  <sheetPr>
    <pageSetUpPr fitToPage="1"/>
  </sheetPr>
  <dimension ref="A1:K22"/>
  <sheetViews>
    <sheetView tabSelected="1" workbookViewId="0">
      <selection activeCell="A12" sqref="A12"/>
    </sheetView>
  </sheetViews>
  <sheetFormatPr baseColWidth="10" defaultRowHeight="15" x14ac:dyDescent="0.25"/>
  <cols>
    <col min="1" max="1" width="48.140625" customWidth="1"/>
    <col min="2" max="2" width="25.28515625" customWidth="1"/>
    <col min="3" max="3" width="21.28515625" customWidth="1"/>
    <col min="4" max="4" width="24.28515625" customWidth="1"/>
    <col min="5" max="5" width="24.5703125" customWidth="1"/>
    <col min="6" max="6" width="25.85546875" customWidth="1"/>
    <col min="7" max="7" width="22.140625" customWidth="1"/>
    <col min="8" max="8" width="21" customWidth="1"/>
    <col min="9" max="9" width="23.42578125" customWidth="1"/>
    <col min="10" max="10" width="22.85546875" customWidth="1"/>
    <col min="11" max="11" width="25" customWidth="1"/>
  </cols>
  <sheetData>
    <row r="1" spans="1:11" ht="84.7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16" customFormat="1" x14ac:dyDescent="0.25">
      <c r="A2" s="18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16" customFormat="1" x14ac:dyDescent="0.25">
      <c r="A3" s="18" t="s">
        <v>13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s="16" customFormat="1" x14ac:dyDescent="0.25">
      <c r="A4" s="18" t="s">
        <v>14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6" spans="1:11" x14ac:dyDescent="0.25">
      <c r="A6" s="8" t="s">
        <v>22</v>
      </c>
      <c r="B6" s="8" t="s">
        <v>0</v>
      </c>
      <c r="C6" s="8" t="s">
        <v>1</v>
      </c>
      <c r="D6" s="8" t="s">
        <v>23</v>
      </c>
      <c r="E6" s="8" t="s">
        <v>26</v>
      </c>
      <c r="F6" s="17" t="s">
        <v>3</v>
      </c>
      <c r="G6" s="8" t="s">
        <v>4</v>
      </c>
      <c r="H6" s="8" t="s">
        <v>5</v>
      </c>
      <c r="I6" s="8" t="s">
        <v>6</v>
      </c>
      <c r="J6" s="8" t="s">
        <v>24</v>
      </c>
      <c r="K6" s="8" t="s">
        <v>2</v>
      </c>
    </row>
    <row r="7" spans="1:11" x14ac:dyDescent="0.25">
      <c r="A7" s="9" t="s">
        <v>7</v>
      </c>
      <c r="B7" s="10">
        <v>2622802</v>
      </c>
      <c r="C7" s="10">
        <v>211000</v>
      </c>
      <c r="D7" s="10">
        <v>2833802</v>
      </c>
      <c r="E7" s="10">
        <v>0</v>
      </c>
      <c r="F7" s="10">
        <v>2376030.5</v>
      </c>
      <c r="G7" s="10">
        <v>2376030.5</v>
      </c>
      <c r="H7" s="10">
        <v>2376030.5</v>
      </c>
      <c r="I7" s="10">
        <v>2376030.5</v>
      </c>
      <c r="J7" s="10">
        <v>0</v>
      </c>
      <c r="K7" s="10">
        <v>457771.5</v>
      </c>
    </row>
    <row r="8" spans="1:11" x14ac:dyDescent="0.25">
      <c r="A8" s="9" t="s">
        <v>8</v>
      </c>
      <c r="B8" s="10">
        <v>490650</v>
      </c>
      <c r="C8" s="10">
        <v>295000</v>
      </c>
      <c r="D8" s="10">
        <v>785650</v>
      </c>
      <c r="E8" s="10">
        <v>0</v>
      </c>
      <c r="F8" s="10">
        <v>503087.14</v>
      </c>
      <c r="G8" s="10">
        <v>503087.14</v>
      </c>
      <c r="H8" s="10">
        <v>503087.14</v>
      </c>
      <c r="I8" s="10">
        <v>475066.51</v>
      </c>
      <c r="J8" s="10">
        <v>28020.63</v>
      </c>
      <c r="K8" s="10">
        <v>282562.86</v>
      </c>
    </row>
    <row r="9" spans="1:11" x14ac:dyDescent="0.25">
      <c r="A9" s="9" t="s">
        <v>9</v>
      </c>
      <c r="B9" s="10">
        <v>0</v>
      </c>
      <c r="C9" s="10">
        <v>8000</v>
      </c>
      <c r="D9" s="10">
        <v>8000</v>
      </c>
      <c r="E9" s="10">
        <v>0</v>
      </c>
      <c r="F9" s="10">
        <v>2000</v>
      </c>
      <c r="G9" s="10">
        <v>2000</v>
      </c>
      <c r="H9" s="10">
        <v>2000</v>
      </c>
      <c r="I9" s="10">
        <v>2000</v>
      </c>
      <c r="J9" s="10">
        <v>0</v>
      </c>
      <c r="K9" s="10">
        <v>6000</v>
      </c>
    </row>
    <row r="10" spans="1:11" x14ac:dyDescent="0.25">
      <c r="A10" s="9" t="s">
        <v>10</v>
      </c>
      <c r="B10" s="10">
        <v>55000</v>
      </c>
      <c r="C10" s="10">
        <v>281000</v>
      </c>
      <c r="D10" s="10">
        <v>336000</v>
      </c>
      <c r="E10" s="10">
        <v>0</v>
      </c>
      <c r="F10" s="10">
        <v>105809.1</v>
      </c>
      <c r="G10" s="10">
        <v>105809.1</v>
      </c>
      <c r="H10" s="10">
        <v>105809.1</v>
      </c>
      <c r="I10" s="10">
        <v>105355.62</v>
      </c>
      <c r="J10" s="10">
        <v>453.48</v>
      </c>
      <c r="K10" s="10">
        <v>230190.9</v>
      </c>
    </row>
    <row r="11" spans="1:11" x14ac:dyDescent="0.25">
      <c r="A11" s="11" t="s">
        <v>11</v>
      </c>
      <c r="B11" s="12">
        <v>25060</v>
      </c>
      <c r="C11" s="12">
        <v>35000</v>
      </c>
      <c r="D11" s="12">
        <v>60060</v>
      </c>
      <c r="E11" s="12">
        <v>0</v>
      </c>
      <c r="F11" s="12">
        <v>10575.9</v>
      </c>
      <c r="G11" s="12">
        <v>10575.9</v>
      </c>
      <c r="H11" s="12">
        <v>10575.9</v>
      </c>
      <c r="I11" s="12">
        <v>10575.9</v>
      </c>
      <c r="J11" s="12">
        <v>0</v>
      </c>
      <c r="K11" s="12">
        <v>49484.1</v>
      </c>
    </row>
    <row r="12" spans="1:11" x14ac:dyDescent="0.25">
      <c r="A12" s="7" t="s">
        <v>27</v>
      </c>
      <c r="B12" s="13">
        <f>B7+B8+B9+B10+B11</f>
        <v>3193512</v>
      </c>
      <c r="C12" s="13">
        <f>C7+C8+C9+C10+C11</f>
        <v>830000</v>
      </c>
      <c r="D12" s="13">
        <f>D7+D8+D9+D10+D11</f>
        <v>4023512</v>
      </c>
      <c r="E12" s="14">
        <f>SUM(E7:E11)</f>
        <v>0</v>
      </c>
      <c r="F12" s="13">
        <f t="shared" ref="F12:K12" si="0">F7+F8+F9+F10+F11</f>
        <v>2997502.64</v>
      </c>
      <c r="G12" s="13">
        <f t="shared" si="0"/>
        <v>2997502.64</v>
      </c>
      <c r="H12" s="13">
        <f t="shared" si="0"/>
        <v>2997502.64</v>
      </c>
      <c r="I12" s="13">
        <f t="shared" si="0"/>
        <v>2969028.53</v>
      </c>
      <c r="J12" s="13">
        <f t="shared" si="0"/>
        <v>28474.11</v>
      </c>
      <c r="K12" s="13">
        <f t="shared" si="0"/>
        <v>1026009.36</v>
      </c>
    </row>
    <row r="13" spans="1:11" x14ac:dyDescent="0.25">
      <c r="B13" s="15"/>
    </row>
    <row r="15" spans="1:11" x14ac:dyDescent="0.25">
      <c r="A15" s="1" t="s">
        <v>15</v>
      </c>
      <c r="B15" s="2"/>
      <c r="C15" s="2"/>
    </row>
    <row r="16" spans="1:11" x14ac:dyDescent="0.25">
      <c r="A16" s="3" t="s">
        <v>16</v>
      </c>
      <c r="B16" s="4"/>
      <c r="C16" s="5"/>
    </row>
    <row r="17" spans="1:1" x14ac:dyDescent="0.25">
      <c r="A17" s="6" t="s">
        <v>17</v>
      </c>
    </row>
    <row r="18" spans="1:1" x14ac:dyDescent="0.25">
      <c r="A18" s="3" t="s">
        <v>18</v>
      </c>
    </row>
    <row r="19" spans="1:1" x14ac:dyDescent="0.25">
      <c r="A19" s="6" t="s">
        <v>25</v>
      </c>
    </row>
    <row r="20" spans="1:1" x14ac:dyDescent="0.25">
      <c r="A20" s="3" t="s">
        <v>19</v>
      </c>
    </row>
    <row r="21" spans="1:1" x14ac:dyDescent="0.25">
      <c r="A21" s="3" t="s">
        <v>20</v>
      </c>
    </row>
    <row r="22" spans="1:1" x14ac:dyDescent="0.25">
      <c r="A22" s="6" t="s">
        <v>21</v>
      </c>
    </row>
  </sheetData>
  <mergeCells count="4">
    <mergeCell ref="A2:K2"/>
    <mergeCell ref="A3:K3"/>
    <mergeCell ref="A4:K4"/>
    <mergeCell ref="A1:K1"/>
  </mergeCells>
  <pageMargins left="0.7" right="0.7" top="0.75" bottom="0.75" header="0.3" footer="0.3"/>
  <pageSetup paperSize="9" scale="47" fitToHeight="0" orientation="landscape" r:id="rId1"/>
  <ignoredErrors>
    <ignoredError sqref="E1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BALANCE_4_2023_CAPÍTULO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2024-01-24T08:48:13Z</cp:lastPrinted>
  <dcterms:created xsi:type="dcterms:W3CDTF">2024-01-23T19:27:13Z</dcterms:created>
  <dcterms:modified xsi:type="dcterms:W3CDTF">2024-01-30T11:36:05Z</dcterms:modified>
</cp:coreProperties>
</file>